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20490" windowHeight="7170"/>
  </bookViews>
  <sheets>
    <sheet name="Lapa1" sheetId="1" r:id="rId1"/>
    <sheet name="Lapa2" sheetId="2" r:id="rId2"/>
    <sheet name="Lapa3" sheetId="3" r:id="rId3"/>
  </sheets>
  <definedNames>
    <definedName name="_xlnm.Print_Area" localSheetId="0">Lapa1!$A$1:$D$47</definedName>
  </definedNames>
  <calcPr calcId="171027"/>
</workbook>
</file>

<file path=xl/calcChain.xml><?xml version="1.0" encoding="utf-8"?>
<calcChain xmlns="http://schemas.openxmlformats.org/spreadsheetml/2006/main">
  <c r="D38" i="1" l="1"/>
  <c r="D26" i="1"/>
  <c r="D17" i="1"/>
  <c r="D16" i="1" s="1"/>
  <c r="D13" i="1" s="1"/>
  <c r="D34" i="1" s="1"/>
  <c r="D39" i="1" s="1"/>
  <c r="D40" i="1" l="1"/>
  <c r="D41" i="1"/>
</calcChain>
</file>

<file path=xl/sharedStrings.xml><?xml version="1.0" encoding="utf-8"?>
<sst xmlns="http://schemas.openxmlformats.org/spreadsheetml/2006/main" count="74" uniqueCount="74">
  <si>
    <t>Nr.</t>
  </si>
  <si>
    <t>Darbu nosaukums</t>
  </si>
  <si>
    <t>Darbietilpība (cilvēkstundas)</t>
  </si>
  <si>
    <t>Kopā EUR</t>
  </si>
  <si>
    <t>1.</t>
  </si>
  <si>
    <t>Tehniskā apsekošana</t>
  </si>
  <si>
    <t xml:space="preserve">2. </t>
  </si>
  <si>
    <t>Izpētes un uzmērīšanas darbi</t>
  </si>
  <si>
    <t>3.</t>
  </si>
  <si>
    <t>4.</t>
  </si>
  <si>
    <t>5.</t>
  </si>
  <si>
    <t>Būvprojekts</t>
  </si>
  <si>
    <t>Vispārīgā daļa</t>
  </si>
  <si>
    <t>Arhitektūras daļa</t>
  </si>
  <si>
    <t>Inženierrisinājumu daļa</t>
  </si>
  <si>
    <t>Būvkonstrukcijas ar konstrukciju būtiskāko slodžu uzņemšanas mezglu detalizāciju</t>
  </si>
  <si>
    <t>Būvkonstrukciju detalizēta aprēķina atskaite, kurā norādītas visas slodzes, slodžu shēmas un kopējais aprēķina modelis</t>
  </si>
  <si>
    <t>Grafiskā daļa ar konstrukciju plāniem, griezumiem, izklājumiem un mezgliem</t>
  </si>
  <si>
    <t>Būvizstrādājumu specifikācijas</t>
  </si>
  <si>
    <t>Ūdensapgāde, saimnieciskā kanalizācija un lietus ūdens kanalizācija</t>
  </si>
  <si>
    <t>Apkure, vēdināšana, gaisa kondicionēšana</t>
  </si>
  <si>
    <t>Elektrotroapgāde</t>
  </si>
  <si>
    <t>Vājstrāvu tīkli</t>
  </si>
  <si>
    <t>Citi inženierrisinājumi</t>
  </si>
  <si>
    <t>Ekonomikas daļa</t>
  </si>
  <si>
    <t>Būvdarbu apjomi</t>
  </si>
  <si>
    <t>Tāme</t>
  </si>
  <si>
    <t>Darbu organizēšanas projekts</t>
  </si>
  <si>
    <t>Ugunsdrošības pasākumu pārskats</t>
  </si>
  <si>
    <t>Būvprojekta noformēšana un saskaņošana</t>
  </si>
  <si>
    <r>
      <t>Papildus topogrāfiskais uzmērījums, 100 m</t>
    </r>
    <r>
      <rPr>
        <vertAlign val="superscript"/>
        <sz val="11"/>
        <color theme="1"/>
        <rFont val="Times New Roman"/>
        <family val="1"/>
        <charset val="186"/>
      </rPr>
      <t>2</t>
    </r>
  </si>
  <si>
    <t>8.</t>
  </si>
  <si>
    <t>Citi darbi, kas nav iekļauti iepriekšminēto darbu sastāvā</t>
  </si>
  <si>
    <t>9.</t>
  </si>
  <si>
    <r>
      <t>Kopā:</t>
    </r>
    <r>
      <rPr>
        <sz val="11"/>
        <color theme="1"/>
        <rFont val="Times New Roman"/>
        <family val="1"/>
        <charset val="186"/>
      </rPr>
      <t xml:space="preserve"> </t>
    </r>
  </si>
  <si>
    <t>10.</t>
  </si>
  <si>
    <t>Autoruzraudzība 1.kārtai</t>
  </si>
  <si>
    <t>Autoruzraudzība 2.kārtai</t>
  </si>
  <si>
    <t>PVN 21%:</t>
  </si>
  <si>
    <t>Pavisam kopā:</t>
  </si>
  <si>
    <t>2017.gada ____.______</t>
  </si>
  <si>
    <t>* darbs, kurš apmaksājams tikai pēc faktiski padarītā apjoma</t>
  </si>
  <si>
    <t>** vērtējamā summa</t>
  </si>
  <si>
    <t xml:space="preserve">Amatpersonas vai pilnvarotās personas paraksts </t>
  </si>
  <si>
    <t>Parakstītāja vārds, uzvārds un amats:</t>
  </si>
  <si>
    <t>Pretendenta nosaukums:</t>
  </si>
  <si>
    <t>4.1.</t>
  </si>
  <si>
    <t>4.2.</t>
  </si>
  <si>
    <t>4.3.</t>
  </si>
  <si>
    <t>4.3.1.</t>
  </si>
  <si>
    <t>4.3.1.1.</t>
  </si>
  <si>
    <t>4.3.1.2.</t>
  </si>
  <si>
    <t>4.3.1.3.</t>
  </si>
  <si>
    <t>4.3.2.</t>
  </si>
  <si>
    <t>4.3.3.</t>
  </si>
  <si>
    <t>4.3.4.</t>
  </si>
  <si>
    <t>4.3.5.</t>
  </si>
  <si>
    <t>4.3.6.</t>
  </si>
  <si>
    <t>4.4.</t>
  </si>
  <si>
    <t>4.4.1.</t>
  </si>
  <si>
    <t>4.4.2.</t>
  </si>
  <si>
    <t>4.5.</t>
  </si>
  <si>
    <t>4.6.</t>
  </si>
  <si>
    <t>6. *</t>
  </si>
  <si>
    <t>7.</t>
  </si>
  <si>
    <t>Skices</t>
  </si>
  <si>
    <t>nolikuma 5.pielikums</t>
  </si>
  <si>
    <t>Hāmaņa ielā 2a, Rīgā</t>
  </si>
  <si>
    <r>
      <t>Būvprojekts  “PIKC “Nacionālā Mākslu vidusskola” ēku pārbūve Slokas ielā 52a, Rīgā” .</t>
    </r>
    <r>
      <rPr>
        <sz val="8"/>
        <color theme="1"/>
        <rFont val="Times New Roman"/>
        <family val="1"/>
        <charset val="186"/>
      </rPr>
      <t> </t>
    </r>
  </si>
  <si>
    <t>Pasūtītājs: PIKC"Nacionālā Mākslu vidusskola".</t>
  </si>
  <si>
    <t>Autoruzraudzība 3.k.artai</t>
  </si>
  <si>
    <t>Autoruzraudzība kopā (9.+10.+11.)</t>
  </si>
  <si>
    <r>
      <t>**Kopā (8.+12.):</t>
    </r>
    <r>
      <rPr>
        <sz val="11"/>
        <color theme="1"/>
        <rFont val="Times New Roman"/>
        <family val="1"/>
        <charset val="186"/>
      </rPr>
      <t xml:space="preserve"> </t>
    </r>
  </si>
  <si>
    <t>Atklāta konkursa  NMV 2017/5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</si>
</sst>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7.85546875" customWidth="1"/>
    <col min="2" max="2" width="40" customWidth="1"/>
    <col min="3" max="3" width="17.7109375" customWidth="1"/>
    <col min="4" max="4" width="17.42578125" customWidth="1"/>
    <col min="8" max="8" width="11.85546875" customWidth="1"/>
  </cols>
  <sheetData>
    <row r="1" spans="1:8" x14ac:dyDescent="0.25">
      <c r="C1" s="21" t="s">
        <v>73</v>
      </c>
      <c r="D1" s="21"/>
    </row>
    <row r="2" spans="1:8" x14ac:dyDescent="0.25">
      <c r="C2" s="22" t="s">
        <v>66</v>
      </c>
      <c r="D2" s="22"/>
    </row>
    <row r="3" spans="1:8" x14ac:dyDescent="0.25">
      <c r="C3" s="24" t="s">
        <v>40</v>
      </c>
      <c r="D3" s="24"/>
    </row>
    <row r="4" spans="1:8" x14ac:dyDescent="0.25">
      <c r="C4" s="24" t="s">
        <v>67</v>
      </c>
      <c r="D4" s="24"/>
    </row>
    <row r="5" spans="1:8" x14ac:dyDescent="0.25">
      <c r="A5" s="6"/>
      <c r="B5" s="6"/>
    </row>
    <row r="6" spans="1:8" ht="29.25" customHeight="1" x14ac:dyDescent="0.25">
      <c r="A6" s="19" t="s">
        <v>68</v>
      </c>
      <c r="B6" s="19"/>
      <c r="C6" s="19"/>
      <c r="D6" s="19"/>
    </row>
    <row r="7" spans="1:8" x14ac:dyDescent="0.25">
      <c r="A7" s="23" t="s">
        <v>69</v>
      </c>
      <c r="B7" s="23"/>
      <c r="C7" s="23"/>
      <c r="D7" s="23"/>
    </row>
    <row r="8" spans="1:8" x14ac:dyDescent="0.25">
      <c r="A8" s="6"/>
      <c r="B8" s="10"/>
      <c r="C8" s="7"/>
      <c r="H8" s="8"/>
    </row>
    <row r="9" spans="1:8" ht="28.5" x14ac:dyDescent="0.25">
      <c r="A9" s="1" t="s">
        <v>0</v>
      </c>
      <c r="B9" s="2" t="s">
        <v>1</v>
      </c>
      <c r="C9" s="2" t="s">
        <v>2</v>
      </c>
      <c r="D9" s="2" t="s">
        <v>3</v>
      </c>
      <c r="H9" s="8"/>
    </row>
    <row r="10" spans="1:8" x14ac:dyDescent="0.25">
      <c r="A10" s="3" t="s">
        <v>4</v>
      </c>
      <c r="B10" s="18" t="s">
        <v>5</v>
      </c>
      <c r="C10" s="2"/>
      <c r="D10" s="2"/>
    </row>
    <row r="11" spans="1:8" x14ac:dyDescent="0.25">
      <c r="A11" s="3" t="s">
        <v>6</v>
      </c>
      <c r="B11" s="3" t="s">
        <v>7</v>
      </c>
      <c r="C11" s="2"/>
      <c r="D11" s="2"/>
      <c r="H11" s="9"/>
    </row>
    <row r="12" spans="1:8" x14ac:dyDescent="0.25">
      <c r="A12" s="3" t="s">
        <v>8</v>
      </c>
      <c r="B12" s="14" t="s">
        <v>65</v>
      </c>
      <c r="C12" s="4"/>
      <c r="D12" s="4"/>
    </row>
    <row r="13" spans="1:8" x14ac:dyDescent="0.25">
      <c r="A13" s="3" t="s">
        <v>9</v>
      </c>
      <c r="B13" s="3" t="s">
        <v>11</v>
      </c>
      <c r="C13" s="11"/>
      <c r="D13" s="11">
        <f>D14+D15+D16+D26+D29+D30</f>
        <v>0</v>
      </c>
    </row>
    <row r="14" spans="1:8" x14ac:dyDescent="0.25">
      <c r="A14" s="3" t="s">
        <v>46</v>
      </c>
      <c r="B14" s="3" t="s">
        <v>12</v>
      </c>
      <c r="C14" s="11"/>
      <c r="D14" s="11"/>
    </row>
    <row r="15" spans="1:8" x14ac:dyDescent="0.25">
      <c r="A15" s="3" t="s">
        <v>47</v>
      </c>
      <c r="B15" s="3" t="s">
        <v>13</v>
      </c>
      <c r="C15" s="11"/>
      <c r="D15" s="11"/>
    </row>
    <row r="16" spans="1:8" x14ac:dyDescent="0.25">
      <c r="A16" s="3" t="s">
        <v>48</v>
      </c>
      <c r="B16" s="3" t="s">
        <v>14</v>
      </c>
      <c r="C16" s="11"/>
      <c r="D16" s="11">
        <f>D17+D21+D22+D23+D24+D25</f>
        <v>0</v>
      </c>
    </row>
    <row r="17" spans="1:4" ht="30" x14ac:dyDescent="0.25">
      <c r="A17" s="5" t="s">
        <v>49</v>
      </c>
      <c r="B17" s="3" t="s">
        <v>15</v>
      </c>
      <c r="C17" s="11"/>
      <c r="D17" s="11">
        <f>D18+D19+D20</f>
        <v>0</v>
      </c>
    </row>
    <row r="18" spans="1:4" ht="45" x14ac:dyDescent="0.25">
      <c r="A18" s="5" t="s">
        <v>50</v>
      </c>
      <c r="B18" s="3" t="s">
        <v>16</v>
      </c>
      <c r="C18" s="11"/>
      <c r="D18" s="11"/>
    </row>
    <row r="19" spans="1:4" ht="30" x14ac:dyDescent="0.25">
      <c r="A19" s="5" t="s">
        <v>51</v>
      </c>
      <c r="B19" s="3" t="s">
        <v>17</v>
      </c>
      <c r="C19" s="11"/>
      <c r="D19" s="11"/>
    </row>
    <row r="20" spans="1:4" x14ac:dyDescent="0.25">
      <c r="A20" s="5" t="s">
        <v>52</v>
      </c>
      <c r="B20" s="3" t="s">
        <v>18</v>
      </c>
      <c r="C20" s="11"/>
      <c r="D20" s="11"/>
    </row>
    <row r="21" spans="1:4" ht="30" x14ac:dyDescent="0.25">
      <c r="A21" s="5" t="s">
        <v>53</v>
      </c>
      <c r="B21" s="3" t="s">
        <v>19</v>
      </c>
      <c r="C21" s="11"/>
      <c r="D21" s="11"/>
    </row>
    <row r="22" spans="1:4" x14ac:dyDescent="0.25">
      <c r="A22" s="5" t="s">
        <v>54</v>
      </c>
      <c r="B22" s="3" t="s">
        <v>20</v>
      </c>
      <c r="C22" s="11"/>
      <c r="D22" s="11"/>
    </row>
    <row r="23" spans="1:4" x14ac:dyDescent="0.25">
      <c r="A23" s="5" t="s">
        <v>55</v>
      </c>
      <c r="B23" s="3" t="s">
        <v>21</v>
      </c>
      <c r="C23" s="11"/>
      <c r="D23" s="11"/>
    </row>
    <row r="24" spans="1:4" x14ac:dyDescent="0.25">
      <c r="A24" s="5" t="s">
        <v>56</v>
      </c>
      <c r="B24" s="3" t="s">
        <v>22</v>
      </c>
      <c r="C24" s="11"/>
      <c r="D24" s="11"/>
    </row>
    <row r="25" spans="1:4" x14ac:dyDescent="0.25">
      <c r="A25" s="5" t="s">
        <v>57</v>
      </c>
      <c r="B25" s="3" t="s">
        <v>23</v>
      </c>
      <c r="C25" s="11"/>
      <c r="D25" s="11"/>
    </row>
    <row r="26" spans="1:4" x14ac:dyDescent="0.25">
      <c r="A26" s="3" t="s">
        <v>58</v>
      </c>
      <c r="B26" s="3" t="s">
        <v>24</v>
      </c>
      <c r="C26" s="11"/>
      <c r="D26" s="11">
        <f>D27+D28</f>
        <v>0</v>
      </c>
    </row>
    <row r="27" spans="1:4" x14ac:dyDescent="0.25">
      <c r="A27" s="5" t="s">
        <v>59</v>
      </c>
      <c r="B27" s="3" t="s">
        <v>25</v>
      </c>
      <c r="C27" s="11"/>
      <c r="D27" s="11"/>
    </row>
    <row r="28" spans="1:4" x14ac:dyDescent="0.25">
      <c r="A28" s="5" t="s">
        <v>60</v>
      </c>
      <c r="B28" s="3" t="s">
        <v>26</v>
      </c>
      <c r="C28" s="11"/>
      <c r="D28" s="11"/>
    </row>
    <row r="29" spans="1:4" x14ac:dyDescent="0.25">
      <c r="A29" s="3" t="s">
        <v>61</v>
      </c>
      <c r="B29" s="3" t="s">
        <v>27</v>
      </c>
      <c r="C29" s="11"/>
      <c r="D29" s="11"/>
    </row>
    <row r="30" spans="1:4" x14ac:dyDescent="0.25">
      <c r="A30" s="3" t="s">
        <v>62</v>
      </c>
      <c r="B30" s="3" t="s">
        <v>28</v>
      </c>
      <c r="C30" s="11"/>
      <c r="D30" s="11"/>
    </row>
    <row r="31" spans="1:4" x14ac:dyDescent="0.25">
      <c r="A31" s="3" t="s">
        <v>10</v>
      </c>
      <c r="B31" s="3" t="s">
        <v>29</v>
      </c>
      <c r="C31" s="11"/>
      <c r="D31" s="11"/>
    </row>
    <row r="32" spans="1:4" ht="18" x14ac:dyDescent="0.25">
      <c r="A32" s="3" t="s">
        <v>63</v>
      </c>
      <c r="B32" s="3" t="s">
        <v>30</v>
      </c>
      <c r="C32" s="11"/>
      <c r="D32" s="11"/>
    </row>
    <row r="33" spans="1:4" ht="30" x14ac:dyDescent="0.25">
      <c r="A33" s="3" t="s">
        <v>64</v>
      </c>
      <c r="B33" s="3" t="s">
        <v>32</v>
      </c>
      <c r="C33" s="11"/>
      <c r="D33" s="11"/>
    </row>
    <row r="34" spans="1:4" x14ac:dyDescent="0.25">
      <c r="A34" s="3" t="s">
        <v>31</v>
      </c>
      <c r="B34" s="17" t="s">
        <v>34</v>
      </c>
      <c r="C34" s="12"/>
      <c r="D34" s="12">
        <f>D10+D11+D12+D13+D31+D32+D33</f>
        <v>0</v>
      </c>
    </row>
    <row r="35" spans="1:4" x14ac:dyDescent="0.25">
      <c r="A35" s="3" t="s">
        <v>33</v>
      </c>
      <c r="B35" s="18" t="s">
        <v>36</v>
      </c>
      <c r="C35" s="12"/>
      <c r="D35" s="12"/>
    </row>
    <row r="36" spans="1:4" x14ac:dyDescent="0.25">
      <c r="A36" s="3" t="s">
        <v>35</v>
      </c>
      <c r="B36" s="18" t="s">
        <v>37</v>
      </c>
      <c r="C36" s="12"/>
      <c r="D36" s="12"/>
    </row>
    <row r="37" spans="1:4" x14ac:dyDescent="0.25">
      <c r="A37" s="16">
        <v>11</v>
      </c>
      <c r="B37" s="18" t="s">
        <v>70</v>
      </c>
      <c r="C37" s="12"/>
      <c r="D37" s="12"/>
    </row>
    <row r="38" spans="1:4" x14ac:dyDescent="0.25">
      <c r="A38" s="16">
        <v>12</v>
      </c>
      <c r="B38" s="17" t="s">
        <v>71</v>
      </c>
      <c r="C38" s="11"/>
      <c r="D38" s="12">
        <f>D35+D36</f>
        <v>0</v>
      </c>
    </row>
    <row r="39" spans="1:4" ht="18.75" x14ac:dyDescent="0.25">
      <c r="A39" s="16">
        <v>13</v>
      </c>
      <c r="B39" s="1" t="s">
        <v>72</v>
      </c>
      <c r="C39" s="11"/>
      <c r="D39" s="15">
        <f>D34+D38</f>
        <v>0</v>
      </c>
    </row>
    <row r="40" spans="1:4" x14ac:dyDescent="0.25">
      <c r="A40" s="16">
        <v>14</v>
      </c>
      <c r="B40" s="1" t="s">
        <v>38</v>
      </c>
      <c r="C40" s="11"/>
      <c r="D40" s="11">
        <f>D39*21%</f>
        <v>0</v>
      </c>
    </row>
    <row r="41" spans="1:4" x14ac:dyDescent="0.25">
      <c r="A41" s="16">
        <v>15</v>
      </c>
      <c r="B41" s="1" t="s">
        <v>39</v>
      </c>
      <c r="C41" s="11"/>
      <c r="D41" s="11">
        <f>D39+D40</f>
        <v>0</v>
      </c>
    </row>
    <row r="43" spans="1:4" x14ac:dyDescent="0.25">
      <c r="A43" s="13" t="s">
        <v>41</v>
      </c>
    </row>
    <row r="44" spans="1:4" x14ac:dyDescent="0.25">
      <c r="A44" s="13" t="s">
        <v>42</v>
      </c>
    </row>
    <row r="45" spans="1:4" x14ac:dyDescent="0.25">
      <c r="A45" s="19" t="s">
        <v>43</v>
      </c>
      <c r="B45" s="19"/>
      <c r="C45" s="20"/>
      <c r="D45" s="20"/>
    </row>
    <row r="46" spans="1:4" x14ac:dyDescent="0.25">
      <c r="A46" s="19" t="s">
        <v>44</v>
      </c>
      <c r="B46" s="19"/>
      <c r="C46" s="20"/>
      <c r="D46" s="20"/>
    </row>
    <row r="47" spans="1:4" x14ac:dyDescent="0.25">
      <c r="A47" s="19" t="s">
        <v>45</v>
      </c>
      <c r="B47" s="19"/>
      <c r="C47" s="20"/>
      <c r="D47" s="20"/>
    </row>
  </sheetData>
  <mergeCells count="12">
    <mergeCell ref="C1:D1"/>
    <mergeCell ref="C2:D2"/>
    <mergeCell ref="A6:D6"/>
    <mergeCell ref="A7:D7"/>
    <mergeCell ref="A45:B45"/>
    <mergeCell ref="C3:D3"/>
    <mergeCell ref="C4:D4"/>
    <mergeCell ref="A46:B46"/>
    <mergeCell ref="A47:B47"/>
    <mergeCell ref="C45:D45"/>
    <mergeCell ref="C46:D46"/>
    <mergeCell ref="C47:D47"/>
  </mergeCells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Lapa1</vt:lpstr>
      <vt:lpstr>Lapa2</vt:lpstr>
      <vt:lpstr>Lapa3</vt:lpstr>
      <vt:lpstr>Lapa1!Print_Area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2017-06-09T05:32:16Z</dcterms:modified>
</cp:coreProperties>
</file>